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81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<sst xmlns="http://schemas.openxmlformats.org/spreadsheetml/2006/main" count="33" uniqueCount="27">
  <si>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Descrizione investimento</t>
  </si>
  <si>
    <t>NOTE</t>
  </si>
  <si>
    <t>Importo opera</t>
  </si>
  <si>
    <t>Anno di avvio opera</t>
  </si>
  <si>
    <t>TOTALI</t>
  </si>
  <si>
    <t xml:space="preserve">CRONOPROGRAMMA INVESTIMENTI  </t>
  </si>
  <si>
    <t>1° anno</t>
  </si>
  <si>
    <t>2° anno</t>
  </si>
  <si>
    <t>3° anno</t>
  </si>
  <si>
    <t>Competenza</t>
  </si>
  <si>
    <t>Cassa</t>
  </si>
  <si>
    <t>Fase</t>
  </si>
  <si>
    <t>Messa In Sicurezza Ed Efficientamento Energetico Della Scuola Media Statale, Sita In Via Dante Alighieri Del Comune Di Nocera Terinese (CZ)</t>
  </si>
  <si>
    <t xml:space="preserve">Messa in sicurezza dell’area riguardante il litorale nord </t>
  </si>
  <si>
    <t>Realizzazione isola ecologica</t>
  </si>
  <si>
    <t xml:space="preserve">Dissesto idrogeologico messa in sicurezza frana strada provinciale </t>
  </si>
  <si>
    <t>Messa in sicurezza strada comunale  Vitale</t>
  </si>
  <si>
    <t>Messa in sicurezza muro di sostegno in Via San Francesco</t>
  </si>
  <si>
    <t>messa in sicurezza del             Canalone di raccolta acque meteoriche in località Varano-Varanello</t>
  </si>
  <si>
    <t>Messa in sicurezza strade in località Porcili, Acquafredda ecc.</t>
  </si>
  <si>
    <t>Mitigazione del rischio idrogeologico nel centro storico</t>
  </si>
  <si>
    <t>Messa in sicurezza canaloni acque meteoriche nelle località Fangiano, Gullieri e campodorato</t>
  </si>
  <si>
    <t xml:space="preserve">Messa in sicurezza canalone di scolo Chioccia </t>
  </si>
  <si>
    <t>Messa in sicurezza e sistemazione su strada comunale San Cataldo</t>
  </si>
  <si>
    <t xml:space="preserve">Sistemazione idrogeologica e 
viabilità pubblica strada Piano Pere, San Nicola-Sferracavallo
</t>
  </si>
  <si>
    <t>PIANO DELLE OPERE PUBBLICHE 2019/2021</t>
  </si>
  <si>
    <t>rifacimento marciapiede e sottoservizi zona marina viale stazione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</si>
</sst>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top"/>
    </xf>
    <xf numFmtId="4" fontId="2" fillId="33" borderId="11" xfId="0" applyNumberFormat="1" applyFont="1" applyFill="1" applyBorder="1" applyAlignment="1">
      <alignment vertical="top"/>
    </xf>
    <xf numFmtId="4" fontId="2" fillId="33" borderId="12" xfId="0" applyNumberFormat="1" applyFont="1" applyFill="1" applyBorder="1" applyAlignment="1" applyProtection="1">
      <alignment vertical="top"/>
      <protection/>
    </xf>
    <xf numFmtId="4" fontId="2" fillId="33" borderId="12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justify" vertical="center" wrapText="1"/>
    </xf>
    <xf numFmtId="0" fontId="45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justify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/>
    </xf>
    <xf numFmtId="43" fontId="3" fillId="0" borderId="15" xfId="43" applyFont="1" applyFill="1" applyBorder="1" applyAlignment="1" applyProtection="1">
      <alignment vertical="center"/>
      <protection locked="0"/>
    </xf>
    <xf numFmtId="43" fontId="3" fillId="0" borderId="15" xfId="43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4" fontId="47" fillId="0" borderId="15" xfId="0" applyNumberFormat="1" applyFont="1" applyBorder="1" applyAlignment="1">
      <alignment horizontal="right" vertical="center"/>
    </xf>
    <xf numFmtId="4" fontId="47" fillId="0" borderId="15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15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3" fontId="49" fillId="0" borderId="0" xfId="43" applyFont="1" applyBorder="1" applyAlignment="1">
      <alignment horizontal="right"/>
    </xf>
    <xf numFmtId="43" fontId="47" fillId="0" borderId="15" xfId="43" applyFont="1" applyBorder="1" applyAlignment="1">
      <alignment horizontal="right" vertical="center"/>
    </xf>
    <xf numFmtId="43" fontId="47" fillId="0" borderId="15" xfId="43" applyFont="1" applyBorder="1" applyAlignment="1">
      <alignment horizontal="right" vertical="center" wrapText="1"/>
    </xf>
    <xf numFmtId="43" fontId="49" fillId="0" borderId="15" xfId="43" applyFont="1" applyBorder="1" applyAlignment="1">
      <alignment horizontal="right" vertical="center" wrapText="1"/>
    </xf>
    <xf numFmtId="43" fontId="2" fillId="33" borderId="11" xfId="43" applyFont="1" applyFill="1" applyBorder="1" applyAlignment="1">
      <alignment horizontal="right" vertical="top"/>
    </xf>
    <xf numFmtId="43" fontId="49" fillId="0" borderId="0" xfId="43" applyFont="1" applyFill="1" applyBorder="1" applyAlignment="1">
      <alignment horizontal="right"/>
    </xf>
    <xf numFmtId="0" fontId="50" fillId="0" borderId="0" xfId="0" applyFont="1" applyBorder="1" applyAlignment="1">
      <alignment horizontal="center"/>
    </xf>
    <xf numFmtId="43" fontId="51" fillId="34" borderId="14" xfId="43" applyFont="1" applyFill="1" applyBorder="1" applyAlignment="1">
      <alignment horizontal="right" vertical="center"/>
    </xf>
    <xf numFmtId="43" fontId="51" fillId="34" borderId="19" xfId="43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49" fontId="2" fillId="34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3" fontId="3" fillId="0" borderId="0" xfId="43" applyFont="1" applyFill="1" applyBorder="1" applyAlignment="1" applyProtection="1">
      <alignment vertical="center"/>
      <protection locked="0"/>
    </xf>
    <xf numFmtId="43" fontId="3" fillId="0" borderId="0" xfId="43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left" vertical="center" wrapText="1"/>
      <protection locked="0"/>
    </xf>
    <xf numFmtId="8" fontId="46" fillId="0" borderId="15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5" zoomScaleNormal="85" zoomScalePageLayoutView="0" workbookViewId="0" topLeftCell="A1">
      <selection activeCell="K23" sqref="K23"/>
    </sheetView>
  </sheetViews>
  <sheetFormatPr defaultColWidth="8.875" defaultRowHeight="15.75"/>
  <cols>
    <col min="1" max="1" width="28.00390625" style="23" customWidth="1"/>
    <col min="2" max="2" width="13.50390625" style="37" customWidth="1"/>
    <col min="3" max="3" width="11.375" style="24" customWidth="1"/>
    <col min="4" max="4" width="8.375" style="25" customWidth="1"/>
    <col min="5" max="5" width="11.75390625" style="25" customWidth="1"/>
    <col min="6" max="6" width="9.75390625" style="25" customWidth="1"/>
    <col min="7" max="7" width="12.625" style="25" customWidth="1"/>
    <col min="8" max="10" width="11.25390625" style="25" customWidth="1"/>
    <col min="11" max="11" width="10.75390625" style="25" customWidth="1"/>
    <col min="12" max="12" width="9.125" style="25" customWidth="1"/>
    <col min="13" max="13" width="15.00390625" style="22" customWidth="1"/>
    <col min="14" max="14" width="8.875" style="22" customWidth="1"/>
    <col min="15" max="15" width="18.125" style="22" customWidth="1"/>
    <col min="16" max="17" width="18.375" style="22" customWidth="1"/>
  </cols>
  <sheetData>
    <row r="1" spans="1:13" ht="1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ht="15.75" thickBot="1"/>
    <row r="3" spans="1:13" ht="21" customHeight="1">
      <c r="A3" s="48" t="s">
        <v>5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3.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5" ht="21" customHeight="1" thickBot="1">
      <c r="A5" s="55" t="s">
        <v>0</v>
      </c>
      <c r="B5" s="44" t="s">
        <v>2</v>
      </c>
      <c r="C5" s="46" t="s">
        <v>3</v>
      </c>
      <c r="D5" s="57" t="s">
        <v>6</v>
      </c>
      <c r="E5" s="58"/>
      <c r="F5" s="59"/>
      <c r="G5" s="57" t="s">
        <v>7</v>
      </c>
      <c r="H5" s="58"/>
      <c r="I5" s="59"/>
      <c r="J5" s="57" t="s">
        <v>8</v>
      </c>
      <c r="K5" s="58"/>
      <c r="L5" s="59"/>
      <c r="M5" s="55" t="s">
        <v>1</v>
      </c>
      <c r="N5" s="26"/>
      <c r="O5" s="26"/>
    </row>
    <row r="6" spans="1:17" s="1" customFormat="1" ht="42" customHeight="1">
      <c r="A6" s="56"/>
      <c r="B6" s="45"/>
      <c r="C6" s="47"/>
      <c r="D6" s="14" t="s">
        <v>9</v>
      </c>
      <c r="E6" s="15" t="s">
        <v>10</v>
      </c>
      <c r="F6" s="16" t="s">
        <v>11</v>
      </c>
      <c r="G6" s="14" t="s">
        <v>9</v>
      </c>
      <c r="H6" s="15" t="s">
        <v>10</v>
      </c>
      <c r="I6" s="16" t="s">
        <v>11</v>
      </c>
      <c r="J6" s="14" t="s">
        <v>9</v>
      </c>
      <c r="K6" s="15" t="s">
        <v>10</v>
      </c>
      <c r="L6" s="16" t="s">
        <v>11</v>
      </c>
      <c r="M6" s="56"/>
      <c r="N6" s="27"/>
      <c r="O6" s="27"/>
      <c r="P6" s="28"/>
      <c r="Q6" s="28"/>
    </row>
    <row r="7" spans="1:17" s="2" customFormat="1" ht="51.75" customHeight="1">
      <c r="A7" s="10" t="s">
        <v>12</v>
      </c>
      <c r="B7" s="38">
        <v>434851.9</v>
      </c>
      <c r="C7" s="29">
        <v>2018</v>
      </c>
      <c r="D7" s="17"/>
      <c r="E7" s="20">
        <v>434851.9</v>
      </c>
      <c r="F7" s="18"/>
      <c r="G7" s="17"/>
      <c r="H7" s="17"/>
      <c r="I7" s="18"/>
      <c r="J7" s="17"/>
      <c r="K7" s="17"/>
      <c r="L7" s="18"/>
      <c r="M7" s="30"/>
      <c r="N7" s="31"/>
      <c r="O7" s="31"/>
      <c r="P7" s="32"/>
      <c r="Q7" s="32"/>
    </row>
    <row r="8" spans="1:15" ht="33.75" customHeight="1">
      <c r="A8" s="11" t="s">
        <v>13</v>
      </c>
      <c r="B8" s="39">
        <v>320000</v>
      </c>
      <c r="C8" s="29">
        <v>2018</v>
      </c>
      <c r="D8" s="17"/>
      <c r="E8" s="21">
        <v>320000</v>
      </c>
      <c r="F8" s="18"/>
      <c r="G8" s="17"/>
      <c r="H8" s="17"/>
      <c r="I8" s="18"/>
      <c r="J8" s="17"/>
      <c r="K8" s="17"/>
      <c r="L8" s="18"/>
      <c r="M8" s="30"/>
      <c r="N8" s="26"/>
      <c r="O8" s="26"/>
    </row>
    <row r="9" spans="1:15" ht="18" customHeight="1">
      <c r="A9" s="12" t="s">
        <v>14</v>
      </c>
      <c r="B9" s="40">
        <v>150000</v>
      </c>
      <c r="C9" s="19">
        <v>2019</v>
      </c>
      <c r="D9" s="17"/>
      <c r="E9" s="17"/>
      <c r="F9" s="18"/>
      <c r="G9" s="17"/>
      <c r="H9" s="64">
        <v>150000</v>
      </c>
      <c r="I9" s="18"/>
      <c r="J9" s="17"/>
      <c r="K9" s="17"/>
      <c r="L9" s="18"/>
      <c r="M9" s="30"/>
      <c r="N9" s="26"/>
      <c r="O9" s="26"/>
    </row>
    <row r="10" spans="1:15" ht="45" customHeight="1" thickBot="1">
      <c r="A10" s="10" t="s">
        <v>15</v>
      </c>
      <c r="B10" s="64">
        <v>570000</v>
      </c>
      <c r="C10" s="19">
        <v>2019</v>
      </c>
      <c r="D10" s="17"/>
      <c r="E10" s="17"/>
      <c r="F10" s="18"/>
      <c r="G10" s="17"/>
      <c r="H10" s="64">
        <v>570000</v>
      </c>
      <c r="I10" s="18"/>
      <c r="J10" s="17"/>
      <c r="K10" s="17"/>
      <c r="L10" s="18"/>
      <c r="M10" s="30"/>
      <c r="N10" s="26"/>
      <c r="O10" s="26"/>
    </row>
    <row r="11" spans="1:15" ht="70.5" customHeight="1">
      <c r="A11" s="9" t="s">
        <v>24</v>
      </c>
      <c r="B11" s="64">
        <v>1825953.27</v>
      </c>
      <c r="C11" s="19">
        <v>2019</v>
      </c>
      <c r="D11" s="17"/>
      <c r="E11" s="17"/>
      <c r="F11" s="18"/>
      <c r="G11" s="17"/>
      <c r="H11" s="64">
        <v>912976.63</v>
      </c>
      <c r="I11" s="18"/>
      <c r="J11" s="17"/>
      <c r="K11" s="64">
        <v>912976.63</v>
      </c>
      <c r="L11" s="18"/>
      <c r="M11" s="30"/>
      <c r="N11" s="26"/>
      <c r="O11" s="26"/>
    </row>
    <row r="12" spans="1:15" ht="30" customHeight="1">
      <c r="A12" s="13" t="s">
        <v>16</v>
      </c>
      <c r="B12" s="64">
        <v>308093.48</v>
      </c>
      <c r="C12" s="19">
        <v>2019</v>
      </c>
      <c r="D12" s="17"/>
      <c r="E12" s="17"/>
      <c r="F12" s="18"/>
      <c r="G12" s="17"/>
      <c r="H12" s="64">
        <v>154046.74</v>
      </c>
      <c r="I12" s="18"/>
      <c r="J12" s="17"/>
      <c r="K12" s="64">
        <v>154046.74</v>
      </c>
      <c r="L12" s="18"/>
      <c r="M12" s="30"/>
      <c r="N12" s="26"/>
      <c r="O12" s="26"/>
    </row>
    <row r="13" spans="1:15" ht="33" customHeight="1">
      <c r="A13" s="13" t="s">
        <v>17</v>
      </c>
      <c r="B13" s="64">
        <v>215000</v>
      </c>
      <c r="C13" s="19">
        <v>2019</v>
      </c>
      <c r="D13" s="17"/>
      <c r="E13" s="17"/>
      <c r="F13" s="18"/>
      <c r="G13" s="17"/>
      <c r="H13" s="64">
        <v>107500</v>
      </c>
      <c r="I13" s="18"/>
      <c r="J13" s="17"/>
      <c r="K13" s="64">
        <v>107500</v>
      </c>
      <c r="L13" s="18"/>
      <c r="M13" s="30"/>
      <c r="N13" s="26"/>
      <c r="O13" s="26"/>
    </row>
    <row r="14" spans="1:15" ht="49.5" customHeight="1">
      <c r="A14" s="13" t="s">
        <v>18</v>
      </c>
      <c r="B14" s="64">
        <v>108671.64</v>
      </c>
      <c r="C14" s="19">
        <v>2019</v>
      </c>
      <c r="D14" s="17"/>
      <c r="E14" s="17"/>
      <c r="F14" s="18"/>
      <c r="G14" s="17"/>
      <c r="H14" s="64">
        <v>108671.64</v>
      </c>
      <c r="I14" s="18"/>
      <c r="J14" s="17"/>
      <c r="K14" s="64"/>
      <c r="L14" s="18"/>
      <c r="M14" s="30"/>
      <c r="N14" s="26"/>
      <c r="O14" s="26"/>
    </row>
    <row r="15" spans="1:15" ht="45" customHeight="1">
      <c r="A15" s="13" t="s">
        <v>19</v>
      </c>
      <c r="B15" s="64">
        <v>104726.19</v>
      </c>
      <c r="C15" s="19">
        <v>2019</v>
      </c>
      <c r="D15" s="17"/>
      <c r="E15" s="17"/>
      <c r="F15" s="18"/>
      <c r="G15" s="17"/>
      <c r="H15" s="64">
        <v>104726.19</v>
      </c>
      <c r="I15" s="18"/>
      <c r="J15" s="17"/>
      <c r="K15" s="64"/>
      <c r="L15" s="18"/>
      <c r="M15" s="30"/>
      <c r="N15" s="26"/>
      <c r="O15" s="26"/>
    </row>
    <row r="16" spans="1:15" ht="30" customHeight="1">
      <c r="A16" s="13" t="s">
        <v>20</v>
      </c>
      <c r="B16" s="64">
        <v>234476.23</v>
      </c>
      <c r="C16" s="19">
        <v>2019</v>
      </c>
      <c r="D16" s="17"/>
      <c r="E16" s="17"/>
      <c r="F16" s="18"/>
      <c r="G16" s="17"/>
      <c r="H16" s="64">
        <v>117381.11</v>
      </c>
      <c r="I16" s="18"/>
      <c r="J16" s="17"/>
      <c r="K16" s="64">
        <v>117381.11</v>
      </c>
      <c r="L16" s="18"/>
      <c r="M16" s="30"/>
      <c r="N16" s="26"/>
      <c r="O16" s="26"/>
    </row>
    <row r="17" spans="1:15" ht="49.5" customHeight="1">
      <c r="A17" s="13" t="s">
        <v>21</v>
      </c>
      <c r="B17" s="64">
        <v>160576.38</v>
      </c>
      <c r="C17" s="19">
        <v>2019</v>
      </c>
      <c r="D17" s="17"/>
      <c r="E17" s="17"/>
      <c r="F17" s="18"/>
      <c r="G17" s="17"/>
      <c r="H17" s="64">
        <v>80288.38</v>
      </c>
      <c r="I17" s="18"/>
      <c r="J17" s="17"/>
      <c r="K17" s="64">
        <v>80288.38</v>
      </c>
      <c r="L17" s="18"/>
      <c r="M17" s="30"/>
      <c r="N17" s="26"/>
      <c r="O17" s="26"/>
    </row>
    <row r="18" spans="1:15" ht="30" customHeight="1">
      <c r="A18" s="13" t="s">
        <v>22</v>
      </c>
      <c r="B18" s="64">
        <v>126510.32</v>
      </c>
      <c r="C18" s="19">
        <v>2019</v>
      </c>
      <c r="D18" s="17"/>
      <c r="E18" s="17"/>
      <c r="F18" s="18"/>
      <c r="G18" s="17"/>
      <c r="H18" s="64">
        <v>126510.32</v>
      </c>
      <c r="I18" s="18"/>
      <c r="J18" s="17"/>
      <c r="K18" s="64"/>
      <c r="L18" s="18"/>
      <c r="M18" s="30"/>
      <c r="N18" s="26"/>
      <c r="O18" s="26"/>
    </row>
    <row r="19" spans="1:15" ht="30" customHeight="1">
      <c r="A19" s="13" t="s">
        <v>23</v>
      </c>
      <c r="B19" s="64">
        <v>243782.98</v>
      </c>
      <c r="C19" s="19">
        <v>2019</v>
      </c>
      <c r="D19" s="17"/>
      <c r="E19" s="17"/>
      <c r="F19" s="18"/>
      <c r="G19" s="17"/>
      <c r="H19" s="64">
        <v>121891.49</v>
      </c>
      <c r="I19" s="18"/>
      <c r="J19" s="17"/>
      <c r="K19" s="64">
        <v>121891.49</v>
      </c>
      <c r="L19" s="18"/>
      <c r="M19" s="30"/>
      <c r="N19" s="26"/>
      <c r="O19" s="26"/>
    </row>
    <row r="20" spans="1:15" ht="30" customHeight="1">
      <c r="A20" s="13" t="s">
        <v>26</v>
      </c>
      <c r="B20" s="64">
        <v>999753.94</v>
      </c>
      <c r="C20" s="60">
        <v>2020</v>
      </c>
      <c r="D20" s="61"/>
      <c r="E20" s="61"/>
      <c r="F20" s="62"/>
      <c r="G20" s="61"/>
      <c r="H20" s="64">
        <v>999753.94</v>
      </c>
      <c r="I20" s="62"/>
      <c r="J20" s="61"/>
      <c r="K20" s="61"/>
      <c r="L20" s="62"/>
      <c r="M20" s="63"/>
      <c r="N20" s="26"/>
      <c r="O20" s="26"/>
    </row>
    <row r="21" spans="1:15" ht="15.75" thickBot="1">
      <c r="A21" s="7" t="s">
        <v>4</v>
      </c>
      <c r="B21" s="41"/>
      <c r="C21" s="8"/>
      <c r="D21" s="3">
        <f>SUM(D7:D19)</f>
        <v>0</v>
      </c>
      <c r="E21" s="4">
        <f>SUM(E7:E19)</f>
        <v>754851.9</v>
      </c>
      <c r="F21" s="5">
        <f>SUM(F7:F19)</f>
        <v>0</v>
      </c>
      <c r="G21" s="3">
        <f>SUM(G7:G19)</f>
        <v>0</v>
      </c>
      <c r="H21" s="4">
        <f>SUM(H7:H19)</f>
        <v>2553992.4999999995</v>
      </c>
      <c r="I21" s="5">
        <f>SUM(I7:I19)</f>
        <v>0</v>
      </c>
      <c r="J21" s="3">
        <f>SUM(J7:J19)</f>
        <v>0</v>
      </c>
      <c r="K21" s="4">
        <f>SUM(K7:K19)</f>
        <v>1494084.3500000003</v>
      </c>
      <c r="L21" s="6">
        <f>SUM(L7:L19)</f>
        <v>0</v>
      </c>
      <c r="M21" s="33"/>
      <c r="N21" s="26"/>
      <c r="O21" s="26"/>
    </row>
    <row r="22" spans="1:15" ht="15">
      <c r="A22" s="34"/>
      <c r="B22" s="4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26"/>
      <c r="N22" s="26"/>
      <c r="O22" s="26"/>
    </row>
    <row r="23" spans="1:15" ht="15">
      <c r="A23" s="34"/>
      <c r="B23" s="4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26"/>
      <c r="N23" s="26"/>
      <c r="O23" s="26"/>
    </row>
    <row r="24" spans="1:15" ht="15">
      <c r="A24" s="34"/>
      <c r="B24" s="42"/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26"/>
      <c r="N24" s="26"/>
      <c r="O24" s="26"/>
    </row>
    <row r="25" spans="1:15" ht="15">
      <c r="A25" s="34"/>
      <c r="B25" s="42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26"/>
      <c r="N25" s="26"/>
      <c r="O25" s="26"/>
    </row>
    <row r="26" spans="1:15" ht="15">
      <c r="A26" s="34"/>
      <c r="B26" s="42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26"/>
      <c r="N26" s="26"/>
      <c r="O26" s="26"/>
    </row>
    <row r="27" spans="1:15" ht="15">
      <c r="A27" s="34"/>
      <c r="B27" s="4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26"/>
      <c r="N27" s="26"/>
      <c r="O27" s="26"/>
    </row>
    <row r="28" spans="1:15" ht="15">
      <c r="A28" s="34"/>
      <c r="B28" s="42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26"/>
      <c r="N28" s="26"/>
      <c r="O28" s="26"/>
    </row>
    <row r="29" spans="1:15" ht="15">
      <c r="A29" s="34"/>
      <c r="B29" s="42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26"/>
      <c r="N29" s="26"/>
      <c r="O29" s="26"/>
    </row>
    <row r="30" spans="1:15" ht="15">
      <c r="A30" s="34"/>
      <c r="B30" s="42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26"/>
      <c r="N30" s="26"/>
      <c r="O30" s="26"/>
    </row>
    <row r="31" spans="1:15" ht="15">
      <c r="A31" s="34"/>
      <c r="B31" s="42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26"/>
      <c r="N31" s="26"/>
      <c r="O31" s="26"/>
    </row>
    <row r="32" spans="1:15" ht="15">
      <c r="A32" s="34"/>
      <c r="B32" s="42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26"/>
      <c r="N32" s="26"/>
      <c r="O32" s="26"/>
    </row>
    <row r="33" spans="1:15" ht="15">
      <c r="A33" s="34"/>
      <c r="B33" s="42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26"/>
      <c r="N33" s="26"/>
      <c r="O33" s="26"/>
    </row>
    <row r="34" spans="1:15" ht="15">
      <c r="A34" s="34"/>
      <c r="B34" s="42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26"/>
      <c r="N34" s="26"/>
      <c r="O34" s="26"/>
    </row>
  </sheetData>
  <sheetProtection/>
  <mergeCells count="9">
    <mergeCell ref="A1:M1"/>
    <mergeCell ref="B5:B6"/>
    <mergeCell ref="C5:C6"/>
    <mergeCell ref="A3:M4"/>
    <mergeCell ref="A5:A6"/>
    <mergeCell ref="D5:F5"/>
    <mergeCell ref="G5:I5"/>
    <mergeCell ref="J5:L5"/>
    <mergeCell ref="M5:M6"/>
  </mergeCells>
  <printOptions/>
  <pageMargins left="0.7480314960629921" right="0.7480314960629921" top="0.984251968503937" bottom="0.98425196850393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Masini</dc:creator>
  <cp:keywords/>
  <dc:description/>
  <cp:lastModifiedBy>Ing</cp:lastModifiedBy>
  <cp:lastPrinted>2018-02-23T11:14:52Z</cp:lastPrinted>
  <dcterms:created xsi:type="dcterms:W3CDTF">2014-11-30T14:45:13Z</dcterms:created>
  <dcterms:modified xsi:type="dcterms:W3CDTF">2019-09-11T08:09:53Z</dcterms:modified>
  <cp:category/>
  <cp:version/>
  <cp:contentType/>
  <cp:contentStatus/>
</cp:coreProperties>
</file>